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110" windowHeight="981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I19" i="1" l="1"/>
  <c r="I6" i="1"/>
  <c r="F19" i="1" l="1"/>
  <c r="F6" i="1"/>
  <c r="E19" i="1" l="1"/>
  <c r="E12" i="1"/>
  <c r="E6" i="1"/>
  <c r="G6" i="1" l="1"/>
  <c r="G19" i="1" l="1"/>
  <c r="G12" i="1"/>
  <c r="H19" i="1" l="1"/>
  <c r="H6" i="1" l="1"/>
  <c r="C6" i="1" l="1"/>
  <c r="D6" i="1"/>
  <c r="B6" i="1"/>
  <c r="C12" i="1"/>
  <c r="D12" i="1"/>
  <c r="B12" i="1"/>
  <c r="C19" i="1"/>
  <c r="D19" i="1"/>
  <c r="B19" i="1"/>
</calcChain>
</file>

<file path=xl/sharedStrings.xml><?xml version="1.0" encoding="utf-8"?>
<sst xmlns="http://schemas.openxmlformats.org/spreadsheetml/2006/main" count="42" uniqueCount="23">
  <si>
    <t>Karlsbad</t>
  </si>
  <si>
    <t xml:space="preserve">          30.03.</t>
  </si>
  <si>
    <t xml:space="preserve">         09.04.</t>
  </si>
  <si>
    <t xml:space="preserve">          04.05.</t>
  </si>
  <si>
    <t>Bestätigte Fälle</t>
  </si>
  <si>
    <t>Genesene Personen</t>
  </si>
  <si>
    <t>Derzeit Infizierte</t>
  </si>
  <si>
    <t>(Quelle: LRA Karlsruhe)</t>
  </si>
  <si>
    <t>Stadt-/Landkreis KA</t>
  </si>
  <si>
    <t xml:space="preserve">          09.04.</t>
  </si>
  <si>
    <t xml:space="preserve">        04.05.</t>
  </si>
  <si>
    <t>Todesfälle</t>
  </si>
  <si>
    <t>(Quelle: LRA Karlsruhe )</t>
  </si>
  <si>
    <t>Baden-Württemberg</t>
  </si>
  <si>
    <t>Genesene Personen (ca.)</t>
  </si>
  <si>
    <t xml:space="preserve">Zahlen Covid-19 </t>
  </si>
  <si>
    <t>04.08.</t>
  </si>
  <si>
    <t>(Quelle: Land BW, RKI, Internet)</t>
  </si>
  <si>
    <t>02.06.</t>
  </si>
  <si>
    <t>30.06.</t>
  </si>
  <si>
    <t>01.07.</t>
  </si>
  <si>
    <t>08.09.</t>
  </si>
  <si>
    <t>15.09.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</si>
</sst>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Alignme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/>
    <xf numFmtId="0" fontId="2" fillId="0" borderId="1" xfId="0" applyFont="1" applyFill="1" applyBorder="1"/>
    <xf numFmtId="0" fontId="2" fillId="0" borderId="1" xfId="0" applyFont="1" applyFill="1" applyBorder="1" applyAlignment="1"/>
    <xf numFmtId="3" fontId="2" fillId="0" borderId="1" xfId="0" applyNumberFormat="1" applyFont="1" applyBorder="1" applyAlignment="1"/>
    <xf numFmtId="0" fontId="3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3" fontId="2" fillId="0" borderId="1" xfId="0" applyNumberFormat="1" applyFont="1" applyBorder="1"/>
    <xf numFmtId="14" fontId="1" fillId="0" borderId="1" xfId="0" applyNumberFormat="1" applyFont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workbookViewId="0">
      <selection activeCell="K19" sqref="K19"/>
    </sheetView>
  </sheetViews>
  <sheetFormatPr baseColWidth="10" defaultColWidth="11.5703125" defaultRowHeight="15.75" x14ac:dyDescent="0.25"/>
  <cols>
    <col min="1" max="1" width="23.7109375" style="2" bestFit="1" customWidth="1"/>
    <col min="2" max="16384" width="11.5703125" style="2"/>
  </cols>
  <sheetData>
    <row r="1" spans="1:9" s="13" customFormat="1" ht="21" x14ac:dyDescent="0.4">
      <c r="A1" s="13" t="s">
        <v>15</v>
      </c>
    </row>
    <row r="3" spans="1:9" s="1" customFormat="1" ht="15.6" x14ac:dyDescent="0.3">
      <c r="A3" s="6" t="s">
        <v>0</v>
      </c>
      <c r="B3" s="7" t="s">
        <v>1</v>
      </c>
      <c r="C3" s="7" t="s">
        <v>2</v>
      </c>
      <c r="D3" s="7" t="s">
        <v>3</v>
      </c>
      <c r="E3" s="7" t="s">
        <v>18</v>
      </c>
      <c r="F3" s="7" t="s">
        <v>20</v>
      </c>
      <c r="G3" s="18" t="s">
        <v>16</v>
      </c>
      <c r="H3" s="18" t="s">
        <v>21</v>
      </c>
      <c r="I3" s="18" t="s">
        <v>22</v>
      </c>
    </row>
    <row r="4" spans="1:9" x14ac:dyDescent="0.25">
      <c r="A4" s="8" t="s">
        <v>4</v>
      </c>
      <c r="B4" s="9">
        <v>10</v>
      </c>
      <c r="C4" s="9">
        <v>17</v>
      </c>
      <c r="D4" s="9">
        <v>19</v>
      </c>
      <c r="E4" s="8">
        <v>19</v>
      </c>
      <c r="F4" s="8">
        <v>19</v>
      </c>
      <c r="G4" s="8">
        <v>29</v>
      </c>
      <c r="H4" s="8">
        <v>31</v>
      </c>
      <c r="I4" s="8">
        <v>32</v>
      </c>
    </row>
    <row r="5" spans="1:9" s="4" customFormat="1" ht="15.6" x14ac:dyDescent="0.3">
      <c r="A5" s="10" t="s">
        <v>5</v>
      </c>
      <c r="B5" s="11">
        <v>0</v>
      </c>
      <c r="C5" s="11">
        <v>9</v>
      </c>
      <c r="D5" s="11">
        <v>16</v>
      </c>
      <c r="E5" s="10">
        <v>19</v>
      </c>
      <c r="F5" s="10">
        <v>19</v>
      </c>
      <c r="G5" s="10">
        <v>21</v>
      </c>
      <c r="H5" s="10">
        <v>31</v>
      </c>
      <c r="I5" s="10">
        <v>31</v>
      </c>
    </row>
    <row r="6" spans="1:9" ht="15.6" x14ac:dyDescent="0.3">
      <c r="A6" s="14" t="s">
        <v>6</v>
      </c>
      <c r="B6" s="15">
        <f>B4-B5</f>
        <v>10</v>
      </c>
      <c r="C6" s="15">
        <f t="shared" ref="C6:H6" si="0">C4-C5</f>
        <v>8</v>
      </c>
      <c r="D6" s="15">
        <f t="shared" si="0"/>
        <v>3</v>
      </c>
      <c r="E6" s="15">
        <f t="shared" si="0"/>
        <v>0</v>
      </c>
      <c r="F6" s="15">
        <f t="shared" si="0"/>
        <v>0</v>
      </c>
      <c r="G6" s="15">
        <f>G4-G5</f>
        <v>8</v>
      </c>
      <c r="H6" s="15">
        <f t="shared" si="0"/>
        <v>0</v>
      </c>
      <c r="I6" s="15">
        <f t="shared" ref="I6" si="1">I4-I5</f>
        <v>1</v>
      </c>
    </row>
    <row r="7" spans="1:9" ht="15.6" x14ac:dyDescent="0.3">
      <c r="A7" s="2" t="s">
        <v>7</v>
      </c>
      <c r="B7" s="5"/>
      <c r="C7" s="5"/>
      <c r="D7" s="5"/>
    </row>
    <row r="8" spans="1:9" ht="15.6" x14ac:dyDescent="0.3">
      <c r="B8" s="5"/>
      <c r="C8" s="5"/>
      <c r="D8" s="5"/>
    </row>
    <row r="9" spans="1:9" s="1" customFormat="1" ht="15.6" x14ac:dyDescent="0.3">
      <c r="A9" s="6" t="s">
        <v>8</v>
      </c>
      <c r="B9" s="7" t="s">
        <v>1</v>
      </c>
      <c r="C9" s="7" t="s">
        <v>9</v>
      </c>
      <c r="D9" s="7" t="s">
        <v>10</v>
      </c>
      <c r="E9" s="7" t="s">
        <v>18</v>
      </c>
      <c r="F9" s="7" t="s">
        <v>19</v>
      </c>
      <c r="G9" s="18" t="s">
        <v>16</v>
      </c>
      <c r="H9" s="18" t="s">
        <v>21</v>
      </c>
      <c r="I9" s="18" t="s">
        <v>22</v>
      </c>
    </row>
    <row r="10" spans="1:9" x14ac:dyDescent="0.25">
      <c r="A10" s="8" t="s">
        <v>4</v>
      </c>
      <c r="B10" s="9">
        <v>526</v>
      </c>
      <c r="C10" s="12">
        <v>1053</v>
      </c>
      <c r="D10" s="12">
        <v>1369</v>
      </c>
      <c r="E10" s="8">
        <v>1439</v>
      </c>
      <c r="F10" s="17">
        <v>1514</v>
      </c>
      <c r="G10" s="17">
        <v>1614</v>
      </c>
      <c r="H10" s="17">
        <v>1947</v>
      </c>
      <c r="I10" s="17">
        <v>2012</v>
      </c>
    </row>
    <row r="11" spans="1:9" ht="15.6" x14ac:dyDescent="0.3">
      <c r="A11" s="8" t="s">
        <v>14</v>
      </c>
      <c r="B11" s="9">
        <v>82</v>
      </c>
      <c r="C11" s="9">
        <v>347</v>
      </c>
      <c r="D11" s="12">
        <v>1045</v>
      </c>
      <c r="E11" s="8">
        <v>1287</v>
      </c>
      <c r="F11" s="17">
        <v>1360</v>
      </c>
      <c r="G11" s="17">
        <v>1475</v>
      </c>
      <c r="H11" s="17">
        <v>1683</v>
      </c>
      <c r="I11" s="17">
        <v>1779</v>
      </c>
    </row>
    <row r="12" spans="1:9" ht="15.6" x14ac:dyDescent="0.3">
      <c r="A12" s="14" t="s">
        <v>6</v>
      </c>
      <c r="B12" s="15">
        <f>B10-B11-B13</f>
        <v>439</v>
      </c>
      <c r="C12" s="15">
        <f t="shared" ref="C12:E12" si="2">C10-C11-C13</f>
        <v>679</v>
      </c>
      <c r="D12" s="15">
        <f t="shared" si="2"/>
        <v>245</v>
      </c>
      <c r="E12" s="15">
        <f t="shared" si="2"/>
        <v>63</v>
      </c>
      <c r="F12" s="15">
        <v>60</v>
      </c>
      <c r="G12" s="15">
        <f>G10-G11-G13</f>
        <v>44</v>
      </c>
      <c r="H12" s="15">
        <v>166</v>
      </c>
      <c r="I12" s="15">
        <v>135</v>
      </c>
    </row>
    <row r="13" spans="1:9" x14ac:dyDescent="0.25">
      <c r="A13" s="8" t="s">
        <v>11</v>
      </c>
      <c r="B13" s="9">
        <v>5</v>
      </c>
      <c r="C13" s="9">
        <v>27</v>
      </c>
      <c r="D13" s="9">
        <v>79</v>
      </c>
      <c r="E13" s="8">
        <v>89</v>
      </c>
      <c r="F13" s="8">
        <v>94</v>
      </c>
      <c r="G13" s="8">
        <v>95</v>
      </c>
      <c r="H13" s="8">
        <v>98</v>
      </c>
      <c r="I13" s="8">
        <v>98</v>
      </c>
    </row>
    <row r="14" spans="1:9" ht="15.6" x14ac:dyDescent="0.3">
      <c r="A14" s="2" t="s">
        <v>12</v>
      </c>
      <c r="B14" s="5"/>
      <c r="C14" s="5"/>
      <c r="D14" s="5"/>
    </row>
    <row r="15" spans="1:9" ht="15.6" x14ac:dyDescent="0.3">
      <c r="B15" s="5"/>
      <c r="C15" s="5"/>
      <c r="D15" s="5"/>
    </row>
    <row r="16" spans="1:9" s="1" customFormat="1" x14ac:dyDescent="0.25">
      <c r="A16" s="6" t="s">
        <v>13</v>
      </c>
      <c r="B16" s="7" t="s">
        <v>1</v>
      </c>
      <c r="C16" s="7" t="s">
        <v>9</v>
      </c>
      <c r="D16" s="7" t="s">
        <v>10</v>
      </c>
      <c r="E16" s="7" t="s">
        <v>18</v>
      </c>
      <c r="F16" s="7" t="s">
        <v>19</v>
      </c>
      <c r="G16" s="18" t="s">
        <v>16</v>
      </c>
      <c r="H16" s="18" t="s">
        <v>21</v>
      </c>
      <c r="I16" s="18" t="s">
        <v>22</v>
      </c>
    </row>
    <row r="17" spans="1:9" x14ac:dyDescent="0.25">
      <c r="A17" s="8" t="s">
        <v>4</v>
      </c>
      <c r="B17" s="12">
        <v>12257</v>
      </c>
      <c r="C17" s="12">
        <v>22298</v>
      </c>
      <c r="D17" s="12">
        <v>32457</v>
      </c>
      <c r="E17" s="17">
        <v>34796</v>
      </c>
      <c r="F17" s="17">
        <v>35620</v>
      </c>
      <c r="G17" s="17">
        <v>37455</v>
      </c>
      <c r="H17" s="17">
        <v>43861</v>
      </c>
      <c r="I17" s="17">
        <v>45323</v>
      </c>
    </row>
    <row r="18" spans="1:9" ht="15.6" x14ac:dyDescent="0.3">
      <c r="A18" s="8" t="s">
        <v>14</v>
      </c>
      <c r="B18" s="12">
        <v>500</v>
      </c>
      <c r="C18" s="12">
        <v>8450</v>
      </c>
      <c r="D18" s="12">
        <v>25200</v>
      </c>
      <c r="E18" s="17">
        <v>32100</v>
      </c>
      <c r="F18" s="17">
        <v>33300</v>
      </c>
      <c r="G18" s="17">
        <v>34700</v>
      </c>
      <c r="H18" s="17">
        <v>38700</v>
      </c>
      <c r="I18" s="17">
        <v>40200</v>
      </c>
    </row>
    <row r="19" spans="1:9" ht="15.6" x14ac:dyDescent="0.3">
      <c r="A19" s="14" t="s">
        <v>6</v>
      </c>
      <c r="B19" s="16">
        <f>B17-B18-B20</f>
        <v>11594</v>
      </c>
      <c r="C19" s="16">
        <f t="shared" ref="C19:H19" si="3">C17-C18-C20</f>
        <v>13284</v>
      </c>
      <c r="D19" s="16">
        <f t="shared" si="3"/>
        <v>5804</v>
      </c>
      <c r="E19" s="16">
        <f t="shared" si="3"/>
        <v>938</v>
      </c>
      <c r="F19" s="16">
        <f t="shared" si="3"/>
        <v>490</v>
      </c>
      <c r="G19" s="16">
        <f>G17-G18-G20</f>
        <v>908</v>
      </c>
      <c r="H19" s="16">
        <f t="shared" si="3"/>
        <v>3294</v>
      </c>
      <c r="I19" s="16">
        <f t="shared" ref="I19" si="4">I17-I18-I20</f>
        <v>3255</v>
      </c>
    </row>
    <row r="20" spans="1:9" x14ac:dyDescent="0.25">
      <c r="A20" s="8" t="s">
        <v>11</v>
      </c>
      <c r="B20" s="9">
        <v>163</v>
      </c>
      <c r="C20" s="9">
        <v>564</v>
      </c>
      <c r="D20" s="12">
        <v>1453</v>
      </c>
      <c r="E20" s="17">
        <v>1758</v>
      </c>
      <c r="F20" s="17">
        <v>1830</v>
      </c>
      <c r="G20" s="17">
        <v>1847</v>
      </c>
      <c r="H20" s="17">
        <v>1867</v>
      </c>
      <c r="I20" s="17">
        <v>1868</v>
      </c>
    </row>
    <row r="21" spans="1:9" ht="15.6" x14ac:dyDescent="0.3">
      <c r="A21" s="2" t="s">
        <v>17</v>
      </c>
      <c r="B21" s="3"/>
      <c r="C21" s="3"/>
      <c r="D21" s="3"/>
    </row>
  </sheetData>
  <pageMargins left="0.70866141732283472" right="0.70866141732283472" top="0.78740157480314965" bottom="0.78740157480314965" header="0.31496062992125984" footer="0.31496062992125984"/>
  <pageSetup paperSize="9" scale="83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Gemeinde Karlsbad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Augenstein, Jürgen</dc:creator>
  <cp:lastModifiedBy>Greiner, Sandra</cp:lastModifiedBy>
  <cp:lastPrinted>2020-08-31T08:50:06Z</cp:lastPrinted>
  <dcterms:created xsi:type="dcterms:W3CDTF">2020-05-26T08:01:47Z</dcterms:created>
  <dcterms:modified xsi:type="dcterms:W3CDTF">2020-09-15T07:51:33Z</dcterms:modified>
</cp:coreProperties>
</file>