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0_HOA\10.2_OA\10.22_OrdnungsVerw\ABLAGE\142.34-Katastropheneinsatzplanung\2020_Corona\ZahlenfürMBL\"/>
    </mc:Choice>
  </mc:AlternateContent>
  <xr:revisionPtr revIDLastSave="0" documentId="13_ncr:1_{EF8769BE-568A-4400-8BAE-1B8A449D5464}" xr6:coauthVersionLast="36" xr6:coauthVersionMax="36" xr10:uidLastSave="{00000000-0000-0000-0000-000000000000}"/>
  <bookViews>
    <workbookView xWindow="480" yWindow="60" windowWidth="22110" windowHeight="981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N19" i="1" l="1"/>
  <c r="M19" i="1" l="1"/>
  <c r="L19" i="1"/>
  <c r="K19" i="1" l="1"/>
  <c r="J19" i="1" l="1"/>
  <c r="I19" i="1" l="1"/>
  <c r="I12" i="1" l="1"/>
  <c r="H12" i="1"/>
  <c r="I6" i="1" l="1"/>
  <c r="F19" i="1" l="1"/>
  <c r="F6" i="1"/>
  <c r="E19" i="1" l="1"/>
  <c r="E12" i="1"/>
  <c r="E6" i="1"/>
  <c r="G6" i="1" l="1"/>
  <c r="G19" i="1" l="1"/>
  <c r="G12" i="1"/>
  <c r="H19" i="1" l="1"/>
  <c r="H6" i="1" l="1"/>
  <c r="C6" i="1" l="1"/>
  <c r="D6" i="1"/>
  <c r="B6" i="1"/>
  <c r="C12" i="1"/>
  <c r="D12" i="1"/>
  <c r="B12" i="1"/>
  <c r="C19" i="1"/>
  <c r="D19" i="1"/>
  <c r="B19" i="1"/>
</calcChain>
</file>

<file path=xl/sharedStrings.xml><?xml version="1.0" encoding="utf-8"?>
<sst xmlns="http://schemas.openxmlformats.org/spreadsheetml/2006/main" count="48" uniqueCount="24">
  <si>
    <t>Karlsbad</t>
  </si>
  <si>
    <t xml:space="preserve">          30.03.</t>
  </si>
  <si>
    <t xml:space="preserve">         09.04.</t>
  </si>
  <si>
    <t xml:space="preserve">          04.05.</t>
  </si>
  <si>
    <t>Bestätigte Fälle</t>
  </si>
  <si>
    <t>Genesene Personen</t>
  </si>
  <si>
    <t>Derzeit Infizierte</t>
  </si>
  <si>
    <t>(Quelle: LRA Karlsruhe)</t>
  </si>
  <si>
    <t>Stadt-/Landkreis KA</t>
  </si>
  <si>
    <t xml:space="preserve">          09.04.</t>
  </si>
  <si>
    <t xml:space="preserve">        04.05.</t>
  </si>
  <si>
    <t>Todesfälle</t>
  </si>
  <si>
    <t>(Quelle: LRA Karlsruhe )</t>
  </si>
  <si>
    <t>Baden-Württemberg</t>
  </si>
  <si>
    <t>Genesene Personen (ca.)</t>
  </si>
  <si>
    <t xml:space="preserve">Zahlen Covid-19 </t>
  </si>
  <si>
    <t>04.08.</t>
  </si>
  <si>
    <t>(Quelle: Land BW, RKI, Internet)</t>
  </si>
  <si>
    <t>02.06.</t>
  </si>
  <si>
    <t>08.09.</t>
  </si>
  <si>
    <t>06.10.</t>
  </si>
  <si>
    <t>06.07.</t>
  </si>
  <si>
    <t>03.11.</t>
  </si>
  <si>
    <t>01.12.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</si>
</sst>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3" fontId="2" fillId="0" borderId="1" xfId="0" applyNumberFormat="1" applyFont="1" applyBorder="1" applyAlignment="1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3" fontId="2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16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workbookViewId="0">
      <selection activeCell="N4" sqref="N4"/>
    </sheetView>
  </sheetViews>
  <sheetFormatPr baseColWidth="10" defaultColWidth="11.5703125" defaultRowHeight="15.75" x14ac:dyDescent="0.25"/>
  <cols>
    <col min="1" max="1" width="23.7109375" style="2" bestFit="1" customWidth="1"/>
    <col min="2" max="2" width="8.42578125" style="2" customWidth="1"/>
    <col min="3" max="3" width="8.7109375" style="2" customWidth="1"/>
    <col min="4" max="4" width="9" style="2" customWidth="1"/>
    <col min="5" max="5" width="9.28515625" style="2" customWidth="1"/>
    <col min="6" max="6" width="9.85546875" style="2" customWidth="1"/>
    <col min="7" max="7" width="9.28515625" style="2" customWidth="1"/>
    <col min="8" max="8" width="9.42578125" style="2" customWidth="1"/>
    <col min="9" max="11" width="9.28515625" style="2" customWidth="1"/>
    <col min="12" max="12" width="10" style="2" customWidth="1"/>
    <col min="13" max="13" width="10.28515625" style="2" customWidth="1"/>
    <col min="14" max="16384" width="11.5703125" style="2"/>
  </cols>
  <sheetData>
    <row r="1" spans="1:16" s="13" customFormat="1" ht="21" x14ac:dyDescent="0.35">
      <c r="A1" s="13" t="s">
        <v>15</v>
      </c>
    </row>
    <row r="3" spans="1:16" s="1" customFormat="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18</v>
      </c>
      <c r="F3" s="7" t="s">
        <v>21</v>
      </c>
      <c r="G3" s="18" t="s">
        <v>16</v>
      </c>
      <c r="H3" s="18" t="s">
        <v>19</v>
      </c>
      <c r="I3" s="18" t="s">
        <v>20</v>
      </c>
      <c r="J3" s="18" t="s">
        <v>22</v>
      </c>
      <c r="K3" s="25" t="s">
        <v>23</v>
      </c>
      <c r="L3" s="26">
        <v>44208</v>
      </c>
      <c r="M3" s="26">
        <v>44229</v>
      </c>
      <c r="N3" s="26">
        <v>44236</v>
      </c>
    </row>
    <row r="4" spans="1:16" x14ac:dyDescent="0.25">
      <c r="A4" s="8" t="s">
        <v>4</v>
      </c>
      <c r="B4" s="9">
        <v>10</v>
      </c>
      <c r="C4" s="9">
        <v>17</v>
      </c>
      <c r="D4" s="9">
        <v>19</v>
      </c>
      <c r="E4" s="8">
        <v>19</v>
      </c>
      <c r="F4" s="8">
        <v>20</v>
      </c>
      <c r="G4" s="8">
        <v>29</v>
      </c>
      <c r="H4" s="8">
        <v>31</v>
      </c>
      <c r="I4" s="8">
        <v>37</v>
      </c>
      <c r="J4" s="8">
        <v>73</v>
      </c>
      <c r="K4" s="19">
        <v>140</v>
      </c>
      <c r="L4" s="8">
        <v>360</v>
      </c>
      <c r="M4" s="8">
        <v>369</v>
      </c>
      <c r="N4" s="8">
        <v>372</v>
      </c>
    </row>
    <row r="5" spans="1:16" s="4" customFormat="1" x14ac:dyDescent="0.25">
      <c r="A5" s="10" t="s">
        <v>5</v>
      </c>
      <c r="B5" s="11">
        <v>0</v>
      </c>
      <c r="C5" s="11">
        <v>9</v>
      </c>
      <c r="D5" s="11">
        <v>16</v>
      </c>
      <c r="E5" s="10">
        <v>19</v>
      </c>
      <c r="F5" s="10">
        <v>20</v>
      </c>
      <c r="G5" s="10">
        <v>21</v>
      </c>
      <c r="H5" s="10">
        <v>31</v>
      </c>
      <c r="I5" s="10">
        <v>32</v>
      </c>
      <c r="J5" s="10">
        <v>38</v>
      </c>
      <c r="K5" s="20">
        <v>114</v>
      </c>
      <c r="L5" s="10">
        <v>348</v>
      </c>
      <c r="M5" s="10">
        <v>355</v>
      </c>
      <c r="N5" s="10">
        <v>367</v>
      </c>
    </row>
    <row r="6" spans="1:16" x14ac:dyDescent="0.25">
      <c r="A6" s="14" t="s">
        <v>6</v>
      </c>
      <c r="B6" s="15">
        <f>B4-B5</f>
        <v>10</v>
      </c>
      <c r="C6" s="15">
        <f t="shared" ref="C6:H6" si="0">C4-C5</f>
        <v>8</v>
      </c>
      <c r="D6" s="15">
        <f t="shared" si="0"/>
        <v>3</v>
      </c>
      <c r="E6" s="15">
        <f t="shared" si="0"/>
        <v>0</v>
      </c>
      <c r="F6" s="15">
        <f t="shared" si="0"/>
        <v>0</v>
      </c>
      <c r="G6" s="15">
        <f>G4-G5</f>
        <v>8</v>
      </c>
      <c r="H6" s="15">
        <f t="shared" si="0"/>
        <v>0</v>
      </c>
      <c r="I6" s="15">
        <f t="shared" ref="I6" si="1">I4-I5</f>
        <v>5</v>
      </c>
      <c r="J6" s="15">
        <v>32</v>
      </c>
      <c r="K6" s="15">
        <v>26</v>
      </c>
      <c r="L6" s="15">
        <v>12</v>
      </c>
      <c r="M6" s="15">
        <v>14</v>
      </c>
      <c r="N6" s="15">
        <v>5</v>
      </c>
    </row>
    <row r="7" spans="1:16" x14ac:dyDescent="0.25">
      <c r="A7" s="2" t="s">
        <v>7</v>
      </c>
      <c r="B7" s="5"/>
      <c r="C7" s="5"/>
      <c r="D7" s="5"/>
      <c r="L7" s="21"/>
    </row>
    <row r="8" spans="1:16" x14ac:dyDescent="0.25">
      <c r="B8" s="5"/>
      <c r="C8" s="5"/>
      <c r="D8" s="5"/>
      <c r="L8" s="21"/>
    </row>
    <row r="9" spans="1:16" s="1" customFormat="1" x14ac:dyDescent="0.25">
      <c r="A9" s="6" t="s">
        <v>8</v>
      </c>
      <c r="B9" s="7" t="s">
        <v>1</v>
      </c>
      <c r="C9" s="7" t="s">
        <v>9</v>
      </c>
      <c r="D9" s="7" t="s">
        <v>10</v>
      </c>
      <c r="E9" s="7" t="s">
        <v>18</v>
      </c>
      <c r="F9" s="7" t="s">
        <v>21</v>
      </c>
      <c r="G9" s="18" t="s">
        <v>16</v>
      </c>
      <c r="H9" s="18" t="s">
        <v>19</v>
      </c>
      <c r="I9" s="18" t="s">
        <v>20</v>
      </c>
      <c r="J9" s="18" t="s">
        <v>22</v>
      </c>
      <c r="K9" s="7" t="s">
        <v>23</v>
      </c>
      <c r="L9" s="26">
        <v>44208</v>
      </c>
      <c r="M9" s="26">
        <v>44229</v>
      </c>
      <c r="N9" s="26">
        <v>44236</v>
      </c>
    </row>
    <row r="10" spans="1:16" x14ac:dyDescent="0.25">
      <c r="A10" s="8" t="s">
        <v>4</v>
      </c>
      <c r="B10" s="9">
        <v>526</v>
      </c>
      <c r="C10" s="12">
        <v>1053</v>
      </c>
      <c r="D10" s="12">
        <v>1369</v>
      </c>
      <c r="E10" s="17">
        <v>1439</v>
      </c>
      <c r="F10" s="17">
        <v>1541</v>
      </c>
      <c r="G10" s="17">
        <v>1614</v>
      </c>
      <c r="H10" s="17">
        <v>1947</v>
      </c>
      <c r="I10" s="17">
        <v>2304</v>
      </c>
      <c r="J10" s="17">
        <v>4565</v>
      </c>
      <c r="K10" s="22">
        <v>8492</v>
      </c>
      <c r="L10" s="22">
        <v>15036</v>
      </c>
      <c r="M10" s="22">
        <v>16884</v>
      </c>
      <c r="N10" s="22">
        <v>17343</v>
      </c>
    </row>
    <row r="11" spans="1:16" x14ac:dyDescent="0.25">
      <c r="A11" s="8" t="s">
        <v>14</v>
      </c>
      <c r="B11" s="9">
        <v>82</v>
      </c>
      <c r="C11" s="9">
        <v>347</v>
      </c>
      <c r="D11" s="12">
        <v>1045</v>
      </c>
      <c r="E11" s="17">
        <v>1287</v>
      </c>
      <c r="F11" s="17">
        <v>1376</v>
      </c>
      <c r="G11" s="17">
        <v>1475</v>
      </c>
      <c r="H11" s="17">
        <v>1683</v>
      </c>
      <c r="I11" s="17">
        <v>1990</v>
      </c>
      <c r="J11" s="17">
        <v>2694</v>
      </c>
      <c r="K11" s="22">
        <v>6549</v>
      </c>
      <c r="L11" s="22">
        <v>13633</v>
      </c>
      <c r="M11" s="22">
        <v>15766</v>
      </c>
      <c r="N11" s="22">
        <v>16290</v>
      </c>
    </row>
    <row r="12" spans="1:16" x14ac:dyDescent="0.25">
      <c r="A12" s="14" t="s">
        <v>6</v>
      </c>
      <c r="B12" s="15">
        <f>B10-B11-B13</f>
        <v>439</v>
      </c>
      <c r="C12" s="15">
        <f t="shared" ref="C12:E12" si="2">C10-C11-C13</f>
        <v>679</v>
      </c>
      <c r="D12" s="15">
        <f t="shared" si="2"/>
        <v>245</v>
      </c>
      <c r="E12" s="15">
        <f t="shared" si="2"/>
        <v>63</v>
      </c>
      <c r="F12" s="15">
        <v>70</v>
      </c>
      <c r="G12" s="15">
        <f>G10-G11-G13</f>
        <v>44</v>
      </c>
      <c r="H12" s="15">
        <f>H10-H11-H13</f>
        <v>166</v>
      </c>
      <c r="I12" s="15">
        <f>I10-I11-I13</f>
        <v>215</v>
      </c>
      <c r="J12" s="23">
        <v>1749</v>
      </c>
      <c r="K12" s="24">
        <v>1744</v>
      </c>
      <c r="L12" s="24">
        <v>944</v>
      </c>
      <c r="M12" s="24">
        <v>613</v>
      </c>
      <c r="N12" s="24">
        <v>532</v>
      </c>
    </row>
    <row r="13" spans="1:16" x14ac:dyDescent="0.25">
      <c r="A13" s="8" t="s">
        <v>11</v>
      </c>
      <c r="B13" s="9">
        <v>5</v>
      </c>
      <c r="C13" s="9">
        <v>27</v>
      </c>
      <c r="D13" s="9">
        <v>79</v>
      </c>
      <c r="E13" s="8">
        <v>89</v>
      </c>
      <c r="F13" s="8">
        <v>95</v>
      </c>
      <c r="G13" s="8">
        <v>95</v>
      </c>
      <c r="H13" s="8">
        <v>98</v>
      </c>
      <c r="I13" s="8">
        <v>99</v>
      </c>
      <c r="J13" s="8">
        <v>122</v>
      </c>
      <c r="K13" s="22">
        <v>199</v>
      </c>
      <c r="L13" s="8">
        <v>409</v>
      </c>
      <c r="M13" s="8">
        <v>505</v>
      </c>
      <c r="N13" s="8">
        <v>521</v>
      </c>
    </row>
    <row r="14" spans="1:16" x14ac:dyDescent="0.25">
      <c r="A14" s="2" t="s">
        <v>12</v>
      </c>
      <c r="B14" s="5"/>
      <c r="C14" s="5"/>
      <c r="D14" s="5"/>
      <c r="L14" s="21"/>
      <c r="P14" s="26"/>
    </row>
    <row r="15" spans="1:16" x14ac:dyDescent="0.25">
      <c r="B15" s="5"/>
      <c r="C15" s="5"/>
      <c r="D15" s="5"/>
      <c r="L15" s="21"/>
    </row>
    <row r="16" spans="1:16" s="1" customFormat="1" x14ac:dyDescent="0.25">
      <c r="A16" s="6" t="s">
        <v>13</v>
      </c>
      <c r="B16" s="7" t="s">
        <v>1</v>
      </c>
      <c r="C16" s="7" t="s">
        <v>9</v>
      </c>
      <c r="D16" s="7" t="s">
        <v>10</v>
      </c>
      <c r="E16" s="7" t="s">
        <v>18</v>
      </c>
      <c r="F16" s="7" t="s">
        <v>21</v>
      </c>
      <c r="G16" s="18" t="s">
        <v>16</v>
      </c>
      <c r="H16" s="18" t="s">
        <v>19</v>
      </c>
      <c r="I16" s="18" t="s">
        <v>20</v>
      </c>
      <c r="J16" s="18" t="s">
        <v>22</v>
      </c>
      <c r="K16" s="7" t="s">
        <v>23</v>
      </c>
      <c r="L16" s="26">
        <v>44208</v>
      </c>
      <c r="M16" s="26">
        <v>44229</v>
      </c>
      <c r="N16" s="26">
        <v>44236</v>
      </c>
    </row>
    <row r="17" spans="1:14" x14ac:dyDescent="0.25">
      <c r="A17" s="8" t="s">
        <v>4</v>
      </c>
      <c r="B17" s="12">
        <v>12257</v>
      </c>
      <c r="C17" s="12">
        <v>22298</v>
      </c>
      <c r="D17" s="12">
        <v>32457</v>
      </c>
      <c r="E17" s="17">
        <v>34796</v>
      </c>
      <c r="F17" s="17">
        <v>35807</v>
      </c>
      <c r="G17" s="17">
        <v>37455</v>
      </c>
      <c r="H17" s="17">
        <v>43861</v>
      </c>
      <c r="I17" s="17">
        <v>51191</v>
      </c>
      <c r="J17" s="17">
        <v>85442</v>
      </c>
      <c r="K17" s="22">
        <v>150719</v>
      </c>
      <c r="L17" s="22">
        <v>262509</v>
      </c>
      <c r="M17" s="22">
        <v>294255</v>
      </c>
      <c r="N17" s="22">
        <v>301091</v>
      </c>
    </row>
    <row r="18" spans="1:14" x14ac:dyDescent="0.25">
      <c r="A18" s="8" t="s">
        <v>14</v>
      </c>
      <c r="B18" s="12">
        <v>500</v>
      </c>
      <c r="C18" s="12">
        <v>8450</v>
      </c>
      <c r="D18" s="12">
        <v>25200</v>
      </c>
      <c r="E18" s="17">
        <v>32100</v>
      </c>
      <c r="F18" s="17">
        <v>33500</v>
      </c>
      <c r="G18" s="17">
        <v>34700</v>
      </c>
      <c r="H18" s="17">
        <v>38700</v>
      </c>
      <c r="I18" s="17">
        <v>45100</v>
      </c>
      <c r="J18" s="17">
        <v>58600</v>
      </c>
      <c r="K18" s="22">
        <v>107400</v>
      </c>
      <c r="L18" s="22">
        <v>218200</v>
      </c>
      <c r="M18" s="22">
        <v>263800</v>
      </c>
      <c r="N18" s="22">
        <v>27500</v>
      </c>
    </row>
    <row r="19" spans="1:14" x14ac:dyDescent="0.25">
      <c r="A19" s="14" t="s">
        <v>6</v>
      </c>
      <c r="B19" s="16">
        <f>B17-B18-B20</f>
        <v>11594</v>
      </c>
      <c r="C19" s="16">
        <f t="shared" ref="C19:H19" si="3">C17-C18-C20</f>
        <v>13284</v>
      </c>
      <c r="D19" s="16">
        <f t="shared" si="3"/>
        <v>5804</v>
      </c>
      <c r="E19" s="16">
        <f t="shared" si="3"/>
        <v>938</v>
      </c>
      <c r="F19" s="16">
        <f t="shared" si="3"/>
        <v>470</v>
      </c>
      <c r="G19" s="16">
        <f>G17-G18-G20</f>
        <v>908</v>
      </c>
      <c r="H19" s="16">
        <f t="shared" si="3"/>
        <v>3294</v>
      </c>
      <c r="I19" s="16">
        <f t="shared" ref="I19:K19" si="4">I17-I18-I20</f>
        <v>4197</v>
      </c>
      <c r="J19" s="16">
        <f t="shared" si="4"/>
        <v>24797</v>
      </c>
      <c r="K19" s="16">
        <f t="shared" si="4"/>
        <v>40544</v>
      </c>
      <c r="L19" s="16">
        <f t="shared" ref="L19:M19" si="5">L17-L18-L20</f>
        <v>38644</v>
      </c>
      <c r="M19" s="16">
        <f t="shared" si="5"/>
        <v>23274</v>
      </c>
      <c r="N19" s="16">
        <f t="shared" ref="N19" si="6">N17-N18-N20</f>
        <v>266082</v>
      </c>
    </row>
    <row r="20" spans="1:14" x14ac:dyDescent="0.25">
      <c r="A20" s="8" t="s">
        <v>11</v>
      </c>
      <c r="B20" s="9">
        <v>163</v>
      </c>
      <c r="C20" s="9">
        <v>564</v>
      </c>
      <c r="D20" s="12">
        <v>1453</v>
      </c>
      <c r="E20" s="17">
        <v>1758</v>
      </c>
      <c r="F20" s="17">
        <v>1837</v>
      </c>
      <c r="G20" s="17">
        <v>1847</v>
      </c>
      <c r="H20" s="17">
        <v>1867</v>
      </c>
      <c r="I20" s="17">
        <v>1894</v>
      </c>
      <c r="J20" s="17">
        <v>2045</v>
      </c>
      <c r="K20" s="17">
        <v>2775</v>
      </c>
      <c r="L20" s="17">
        <v>5665</v>
      </c>
      <c r="M20" s="17">
        <v>7181</v>
      </c>
      <c r="N20" s="17">
        <v>7509</v>
      </c>
    </row>
    <row r="21" spans="1:14" x14ac:dyDescent="0.25">
      <c r="A21" s="2" t="s">
        <v>17</v>
      </c>
      <c r="B21" s="3"/>
      <c r="C21" s="3"/>
      <c r="D21" s="3"/>
    </row>
  </sheetData>
  <pageMargins left="0.70866141732283472" right="0.70866141732283472" top="0.78740157480314965" bottom="0.78740157480314965" header="0.31496062992125984" footer="0.31496062992125984"/>
  <pageSetup paperSize="9" scale="94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Karlsbad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Augenstein, Jürgen</dc:creator>
  <cp:lastModifiedBy>Greiner, Sandra</cp:lastModifiedBy>
  <cp:lastPrinted>2020-10-27T07:58:48Z</cp:lastPrinted>
  <dcterms:created xsi:type="dcterms:W3CDTF">2020-05-26T08:01:47Z</dcterms:created>
  <dcterms:modified xsi:type="dcterms:W3CDTF">2021-02-09T09:33:50Z</dcterms:modified>
</cp:coreProperties>
</file>